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ocuments\WeChat Files\Yanmeizi123\FileStorage\File\2022-03\"/>
    </mc:Choice>
  </mc:AlternateContent>
  <bookViews>
    <workbookView showVerticalScroll="0" xWindow="0" yWindow="0" windowWidth="28800" windowHeight="12450"/>
  </bookViews>
  <sheets>
    <sheet name="Sheet1" sheetId="1" r:id="rId1"/>
  </sheets>
  <calcPr calcId="152511"/>
</workbook>
</file>

<file path=xl/calcChain.xml><?xml version="1.0" encoding="utf-8"?>
<calcChain xmlns="http://schemas.openxmlformats.org/spreadsheetml/2006/main">
  <c r="L20" i="1" l="1"/>
  <c r="K5" i="1"/>
</calcChain>
</file>

<file path=xl/sharedStrings.xml><?xml version="1.0" encoding="utf-8"?>
<sst xmlns="http://schemas.openxmlformats.org/spreadsheetml/2006/main" count="120" uniqueCount="87">
  <si>
    <r>
      <rPr>
        <sz val="18"/>
        <color rgb="FF000000"/>
        <rFont val="Arial"/>
        <family val="2"/>
      </rPr>
      <t>2021</t>
    </r>
    <r>
      <rPr>
        <sz val="18"/>
        <color rgb="FF000000"/>
        <rFont val="宋体"/>
        <family val="3"/>
        <charset val="134"/>
      </rPr>
      <t>年度预算项目绩效自评表样例</t>
    </r>
    <r>
      <rPr>
        <sz val="18"/>
        <color rgb="FFFF0000"/>
        <rFont val="宋体"/>
        <family val="3"/>
        <charset val="134"/>
      </rPr>
      <t>（需填报标黄处）</t>
    </r>
  </si>
  <si>
    <t>栏次</t>
  </si>
  <si>
    <t>一级指标</t>
  </si>
  <si>
    <t>二级指标</t>
  </si>
  <si>
    <t>三级指标</t>
  </si>
  <si>
    <t>指标说明</t>
  </si>
  <si>
    <t>指标分值</t>
  </si>
  <si>
    <t>符号</t>
  </si>
  <si>
    <t>值</t>
  </si>
  <si>
    <t>单位(文字描述)</t>
  </si>
  <si>
    <t>单项指标实际完成值</t>
  </si>
  <si>
    <t>单项指标完成情况</t>
  </si>
  <si>
    <t>自评得分</t>
  </si>
  <si>
    <t>绩效系统绩效指标表主键</t>
  </si>
  <si>
    <t>一、基本情况</t>
  </si>
  <si>
    <t>项目名称</t>
  </si>
  <si>
    <r>
      <rPr>
        <sz val="11"/>
        <color indexed="0"/>
        <rFont val="宋体"/>
        <family val="3"/>
        <charset val="134"/>
      </rPr>
      <t>本科高校综合水平提升经费（中央提前通知）</t>
    </r>
    <r>
      <rPr>
        <sz val="11"/>
        <color indexed="0"/>
        <rFont val="Calibri"/>
        <family val="2"/>
      </rPr>
      <t>-</t>
    </r>
    <r>
      <rPr>
        <sz val="11"/>
        <color indexed="0"/>
        <rFont val="宋体"/>
        <family val="3"/>
        <charset val="134"/>
      </rPr>
      <t>公用经费项目</t>
    </r>
  </si>
  <si>
    <t>是否为专项资金</t>
  </si>
  <si>
    <t>实施主管单位</t>
  </si>
  <si>
    <t>360204 - 承德医学院</t>
  </si>
  <si>
    <t>金额单位</t>
  </si>
  <si>
    <t>万元</t>
  </si>
  <si>
    <t>二、预算执行情况</t>
  </si>
  <si>
    <t>预算安排情况(调整后)</t>
  </si>
  <si>
    <r>
      <rPr>
        <sz val="11"/>
        <color indexed="0"/>
        <rFont val="宋体"/>
        <family val="3"/>
        <charset val="134"/>
      </rPr>
      <t>资金到位情况</t>
    </r>
    <r>
      <rPr>
        <sz val="11"/>
        <color rgb="FFFF0000"/>
        <rFont val="宋体"/>
        <family val="3"/>
        <charset val="134"/>
      </rPr>
      <t>（按附件</t>
    </r>
    <r>
      <rPr>
        <sz val="11"/>
        <color rgb="FFFF0000"/>
        <rFont val="Calibri"/>
        <family val="2"/>
      </rPr>
      <t>2</t>
    </r>
    <r>
      <rPr>
        <sz val="11"/>
        <color rgb="FFFF0000"/>
        <rFont val="宋体"/>
        <family val="3"/>
        <charset val="134"/>
      </rPr>
      <t>金额填写）</t>
    </r>
  </si>
  <si>
    <r>
      <rPr>
        <sz val="11"/>
        <color indexed="0"/>
        <rFont val="宋体"/>
        <family val="3"/>
        <charset val="134"/>
      </rPr>
      <t>资金执行情况</t>
    </r>
    <r>
      <rPr>
        <sz val="11"/>
        <color rgb="FFFF0000"/>
        <rFont val="宋体"/>
        <family val="3"/>
        <charset val="134"/>
      </rPr>
      <t>（按附件</t>
    </r>
    <r>
      <rPr>
        <sz val="11"/>
        <color rgb="FFFF0000"/>
        <rFont val="Calibri"/>
        <family val="2"/>
      </rPr>
      <t>2</t>
    </r>
    <r>
      <rPr>
        <sz val="11"/>
        <color rgb="FFFF0000"/>
        <rFont val="宋体"/>
        <family val="3"/>
        <charset val="134"/>
      </rPr>
      <t>金额填写）</t>
    </r>
  </si>
  <si>
    <r>
      <rPr>
        <sz val="11"/>
        <color indexed="0"/>
        <rFont val="宋体"/>
        <family val="3"/>
        <charset val="134"/>
      </rPr>
      <t>预算执行进度</t>
    </r>
    <r>
      <rPr>
        <sz val="11"/>
        <color indexed="0"/>
        <rFont val="Calibri"/>
        <family val="2"/>
      </rPr>
      <t>(%)</t>
    </r>
    <r>
      <rPr>
        <sz val="11"/>
        <color rgb="FFFF0000"/>
        <rFont val="宋体"/>
        <family val="3"/>
        <charset val="134"/>
      </rPr>
      <t>（预算执行进度</t>
    </r>
    <r>
      <rPr>
        <sz val="11"/>
        <color rgb="FFFF0000"/>
        <rFont val="Calibri"/>
        <family val="2"/>
      </rPr>
      <t>=</t>
    </r>
    <r>
      <rPr>
        <sz val="11"/>
        <color rgb="FFFF0000"/>
        <rFont val="宋体"/>
        <family val="3"/>
        <charset val="134"/>
      </rPr>
      <t>资金执行情况</t>
    </r>
    <r>
      <rPr>
        <sz val="11"/>
        <color rgb="FFFF0000"/>
        <rFont val="Calibri"/>
        <family val="2"/>
      </rPr>
      <t>/</t>
    </r>
    <r>
      <rPr>
        <sz val="11"/>
        <color rgb="FFFF0000"/>
        <rFont val="宋体"/>
        <family val="3"/>
        <charset val="134"/>
      </rPr>
      <t>资金到位情况）</t>
    </r>
    <r>
      <rPr>
        <sz val="11"/>
        <color rgb="FFFF0000"/>
        <rFont val="Calibri"/>
        <family val="2"/>
      </rPr>
      <t>*100</t>
    </r>
  </si>
  <si>
    <t>预算数</t>
  </si>
  <si>
    <t>2368.000000</t>
  </si>
  <si>
    <t>到位数</t>
  </si>
  <si>
    <t>执行数</t>
  </si>
  <si>
    <t>其中:财政资金</t>
  </si>
  <si>
    <t>其他</t>
  </si>
  <si>
    <t>三、目标完成情况</t>
  </si>
  <si>
    <t>年度预期目标</t>
  </si>
  <si>
    <t>具体完成情况（文字描述）</t>
  </si>
  <si>
    <r>
      <rPr>
        <sz val="11"/>
        <color indexed="0"/>
        <rFont val="宋体"/>
        <family val="3"/>
        <charset val="134"/>
      </rPr>
      <t>总体完成率</t>
    </r>
    <r>
      <rPr>
        <sz val="11"/>
        <color indexed="0"/>
        <rFont val="Calibri"/>
        <family val="2"/>
      </rPr>
      <t>(%)</t>
    </r>
    <r>
      <rPr>
        <sz val="11"/>
        <color rgb="FFFF0000"/>
        <rFont val="宋体"/>
        <family val="3"/>
        <charset val="134"/>
      </rPr>
      <t>（自行评价填写完成率）</t>
    </r>
  </si>
  <si>
    <t>通过项目实施，为学校教学科研活动的正常开展提供资金保证</t>
  </si>
  <si>
    <t>缓解了日常公用经费支出的资金压力，及时支付学校的各项开支，为学校日常运行了提供资金保障</t>
  </si>
  <si>
    <t>通过项目实施，促进学校软硬件条件提升</t>
  </si>
  <si>
    <t>通过项目实施，教学科研平台进一步建设发展，设备投入增加，使学校基本办学条件得到进一步的改善和提高</t>
  </si>
  <si>
    <t>四、年度绩效        指标完成情况</t>
  </si>
  <si>
    <r>
      <t>指标分值</t>
    </r>
    <r>
      <rPr>
        <sz val="11"/>
        <color rgb="FFFF0000"/>
        <rFont val="宋体"/>
        <family val="3"/>
        <charset val="134"/>
      </rPr>
      <t>（总分100分，其中产出指标50分、效益指标30分、满意度指标10分、预算执行率10分。如某类指标未设定，其分值可合理调至其他指标，预算执行率指标分值固定为10分，不可变动）</t>
    </r>
  </si>
  <si>
    <t>预期指标值</t>
  </si>
  <si>
    <r>
      <rPr>
        <sz val="11"/>
        <color indexed="0"/>
        <rFont val="宋体"/>
        <family val="3"/>
        <charset val="134"/>
      </rPr>
      <t>单项指标实际完成值</t>
    </r>
    <r>
      <rPr>
        <sz val="11"/>
        <color rgb="FFFF0000"/>
        <rFont val="宋体"/>
        <family val="3"/>
        <charset val="134"/>
      </rPr>
      <t>（自行评价填写完成值）</t>
    </r>
  </si>
  <si>
    <r>
      <rPr>
        <sz val="11"/>
        <color indexed="0"/>
        <rFont val="宋体"/>
        <family val="3"/>
        <charset val="134"/>
      </rPr>
      <t>单项指标完成情况</t>
    </r>
    <r>
      <rPr>
        <sz val="11"/>
        <color rgb="FFFF0000"/>
        <rFont val="宋体"/>
        <family val="3"/>
        <charset val="134"/>
      </rPr>
      <t>（填报完成</t>
    </r>
    <r>
      <rPr>
        <sz val="11"/>
        <color rgb="FFFF0000"/>
        <rFont val="Calibri"/>
        <family val="2"/>
      </rPr>
      <t>/</t>
    </r>
    <r>
      <rPr>
        <sz val="11"/>
        <color rgb="FFFF0000"/>
        <rFont val="宋体"/>
        <family val="3"/>
        <charset val="134"/>
      </rPr>
      <t>未完成）</t>
    </r>
  </si>
  <si>
    <r>
      <rPr>
        <sz val="11"/>
        <color indexed="0"/>
        <rFont val="宋体"/>
        <family val="3"/>
        <charset val="134"/>
      </rPr>
      <t>自评得分</t>
    </r>
    <r>
      <rPr>
        <sz val="11"/>
        <color rgb="FFFF0000"/>
        <rFont val="宋体"/>
        <family val="3"/>
        <charset val="134"/>
      </rPr>
      <t>（自评得分根据实际完成情况在不超过指标分值的区间内打分）</t>
    </r>
  </si>
  <si>
    <r>
      <rPr>
        <b/>
        <sz val="11"/>
        <rFont val="宋体"/>
        <family val="3"/>
        <charset val="134"/>
      </rPr>
      <t>产出指标</t>
    </r>
    <r>
      <rPr>
        <b/>
        <sz val="11"/>
        <color rgb="FFFF0000"/>
        <rFont val="宋体"/>
        <family val="3"/>
        <charset val="134"/>
      </rPr>
      <t>（</t>
    </r>
    <r>
      <rPr>
        <b/>
        <sz val="11"/>
        <color rgb="FFFF0000"/>
        <rFont val="Arial"/>
        <family val="2"/>
      </rPr>
      <t>50</t>
    </r>
    <r>
      <rPr>
        <b/>
        <sz val="11"/>
        <color rgb="FFFF0000"/>
        <rFont val="宋体"/>
        <family val="3"/>
        <charset val="134"/>
      </rPr>
      <t>分）</t>
    </r>
  </si>
  <si>
    <t>质量指标</t>
  </si>
  <si>
    <t>验收合格率</t>
  </si>
  <si>
    <t>基础设施建设修缮工程及仪器设备验收合格占全部工程及设备的比例</t>
  </si>
  <si>
    <t>&gt;=</t>
  </si>
  <si>
    <t>%</t>
  </si>
  <si>
    <t>完成</t>
  </si>
  <si>
    <t>（自评得分在不超过10分的区间内打分）</t>
  </si>
  <si>
    <t>产出指标</t>
  </si>
  <si>
    <t>数量指标</t>
  </si>
  <si>
    <t>支持部门数量</t>
  </si>
  <si>
    <t>项目资金用于支持部门发展的个数</t>
  </si>
  <si>
    <t>个</t>
  </si>
  <si>
    <t>时效指标</t>
  </si>
  <si>
    <t>资金保障率</t>
  </si>
  <si>
    <t>支付各项费用的及时程度，避免产生额外债务的及时程度</t>
  </si>
  <si>
    <t>（自评得分在不超过20分的区间内打分）</t>
  </si>
  <si>
    <t>成本指标</t>
  </si>
  <si>
    <t>项目总成本</t>
  </si>
  <si>
    <t>学校维持类成本占项目总金额的比例</t>
  </si>
  <si>
    <t>&lt;=</t>
  </si>
  <si>
    <r>
      <rPr>
        <b/>
        <sz val="11"/>
        <rFont val="宋体"/>
        <family val="3"/>
        <charset val="134"/>
      </rPr>
      <t>满意度指标</t>
    </r>
    <r>
      <rPr>
        <b/>
        <sz val="11"/>
        <color rgb="FFFF0000"/>
        <rFont val="宋体"/>
        <family val="3"/>
        <charset val="134"/>
      </rPr>
      <t>（</t>
    </r>
    <r>
      <rPr>
        <b/>
        <sz val="11"/>
        <color rgb="FFFF0000"/>
        <rFont val="Arial"/>
        <family val="2"/>
      </rPr>
      <t>10</t>
    </r>
    <r>
      <rPr>
        <b/>
        <sz val="11"/>
        <color rgb="FFFF0000"/>
        <rFont val="宋体"/>
        <family val="3"/>
        <charset val="134"/>
      </rPr>
      <t>分）</t>
    </r>
  </si>
  <si>
    <t>服务对象满意度指标</t>
  </si>
  <si>
    <t>受益人口满意度</t>
  </si>
  <si>
    <t>年底学校采取调查问卷的形式进行调查，调查问卷采取不记名的方式，通过随机向在校师生发放关于学校水段暖保障情况、教学科研开展情况、校园环境改善情况等涉及学校公用经费支出的调查问卷，由师生独立打分后收回。学校对收回的调查问卷统计后，得出结论</t>
  </si>
  <si>
    <r>
      <rPr>
        <b/>
        <sz val="11"/>
        <rFont val="宋体"/>
        <family val="3"/>
        <charset val="134"/>
      </rPr>
      <t>效益指标</t>
    </r>
    <r>
      <rPr>
        <b/>
        <sz val="11"/>
        <color rgb="FFFF0000"/>
        <rFont val="宋体"/>
        <family val="3"/>
        <charset val="134"/>
      </rPr>
      <t>（</t>
    </r>
    <r>
      <rPr>
        <b/>
        <sz val="11"/>
        <color rgb="FFFF0000"/>
        <rFont val="Arial"/>
        <family val="2"/>
      </rPr>
      <t>30</t>
    </r>
    <r>
      <rPr>
        <b/>
        <sz val="11"/>
        <color rgb="FFFF0000"/>
        <rFont val="宋体"/>
        <family val="3"/>
        <charset val="134"/>
      </rPr>
      <t>分）</t>
    </r>
  </si>
  <si>
    <t>社会效益指标</t>
  </si>
  <si>
    <t>受益师生数</t>
  </si>
  <si>
    <t>接受项目资金支持，保障学习、工作、生活的师生人数</t>
  </si>
  <si>
    <t>人</t>
  </si>
  <si>
    <t>（自评得分在不超过30分的区间内打分）</t>
  </si>
  <si>
    <t>预算执行率</t>
  </si>
  <si>
    <t>（自评得分=预算执行进度*指标分值=95.16%*10=9.52）</t>
  </si>
  <si>
    <r>
      <rPr>
        <sz val="11"/>
        <color rgb="FFFF0000"/>
        <rFont val="宋体"/>
        <family val="3"/>
        <charset val="134"/>
      </rPr>
      <t>（自评得分</t>
    </r>
    <r>
      <rPr>
        <sz val="11"/>
        <color rgb="FFFF0000"/>
        <rFont val="Calibri"/>
        <family val="2"/>
      </rPr>
      <t>=</t>
    </r>
    <r>
      <rPr>
        <sz val="11"/>
        <color rgb="FFFF0000"/>
        <rFont val="宋体"/>
        <family val="3"/>
        <charset val="134"/>
      </rPr>
      <t>各项指标自评得分之和）</t>
    </r>
  </si>
  <si>
    <t>五、存在问题         原因及整改措施</t>
  </si>
  <si>
    <t>部分项目因设备的政府采购、验收流程复杂，耗时较长，下一步将进一步完善采购合同的制作和采购进程的跟踪，完善资金拨付流程，加强部门间沟通协商，优化工作流程和支出结构安排</t>
  </si>
  <si>
    <t>填报人:</t>
  </si>
  <si>
    <t>闫妹姿</t>
  </si>
  <si>
    <t>联系电话:</t>
  </si>
  <si>
    <t>0314-2291209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</si>
</sst>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0000"/>
  </numFmts>
  <fonts count="17">
    <font>
      <sz val="11"/>
      <name val="宋体"/>
      <charset val="134"/>
      <scheme val="minor"/>
    </font>
    <font>
      <b/>
      <sz val="11"/>
      <name val="Arial"/>
      <family val="2"/>
    </font>
    <font>
      <sz val="11"/>
      <color indexed="0"/>
      <name val="Calibri"/>
      <family val="2"/>
    </font>
    <font>
      <sz val="18"/>
      <color rgb="FF000000"/>
      <name val="Arial"/>
      <family val="2"/>
    </font>
    <font>
      <sz val="11"/>
      <color rgb="FF000000"/>
      <name val="宋体"/>
      <family val="3"/>
      <charset val="134"/>
      <scheme val="minor"/>
    </font>
    <font>
      <sz val="11"/>
      <color indexed="0"/>
      <name val="宋体"/>
      <family val="3"/>
      <charset val="134"/>
    </font>
    <font>
      <sz val="11"/>
      <color rgb="FF000000"/>
      <name val="宋体"/>
      <family val="3"/>
      <charset val="134"/>
    </font>
    <font>
      <sz val="11"/>
      <color rgb="FFFF0000"/>
      <name val="Calibri"/>
      <family val="2"/>
    </font>
    <font>
      <sz val="11"/>
      <color rgb="FF000000"/>
      <name val="Calibri"/>
      <family val="2"/>
    </font>
    <font>
      <sz val="11"/>
      <name val="宋体"/>
      <family val="3"/>
      <charset val="134"/>
      <scheme val="minor"/>
    </font>
    <font>
      <sz val="11"/>
      <color rgb="FFFF0000"/>
      <name val="宋体"/>
      <family val="3"/>
      <charset val="134"/>
    </font>
    <font>
      <sz val="18"/>
      <color rgb="FF000000"/>
      <name val="宋体"/>
      <family val="3"/>
      <charset val="134"/>
    </font>
    <font>
      <sz val="18"/>
      <color rgb="FFFF0000"/>
      <name val="宋体"/>
      <family val="3"/>
      <charset val="134"/>
    </font>
    <font>
      <b/>
      <sz val="11"/>
      <name val="宋体"/>
      <family val="3"/>
      <charset val="134"/>
    </font>
    <font>
      <b/>
      <sz val="11"/>
      <color rgb="FFFF0000"/>
      <name val="宋体"/>
      <family val="3"/>
      <charset val="134"/>
    </font>
    <font>
      <b/>
      <sz val="11"/>
      <color rgb="FFFF0000"/>
      <name val="Arial"/>
      <family val="2"/>
    </font>
    <font>
      <sz val="9"/>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rgb="FFE9EFF6"/>
        <bgColor indexed="64"/>
      </patternFill>
    </fill>
  </fills>
  <borders count="13">
    <border>
      <left/>
      <right/>
      <top/>
      <bottom/>
      <diagonal/>
    </border>
    <border>
      <left style="thin">
        <color rgb="FFB0C4DE"/>
      </left>
      <right style="thin">
        <color rgb="FFB0C4DE"/>
      </right>
      <top style="thin">
        <color rgb="FFB0C4DE"/>
      </top>
      <bottom style="thin">
        <color rgb="FFB0C4DE"/>
      </bottom>
      <diagonal/>
    </border>
    <border>
      <left style="thin">
        <color rgb="FFB0C4DE"/>
      </left>
      <right style="thin">
        <color rgb="FFB0C4DE"/>
      </right>
      <top style="thin">
        <color rgb="FFB0C4DE"/>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B0C4DE"/>
      </left>
      <right style="thin">
        <color rgb="FFB0C4DE"/>
      </right>
      <top/>
      <bottom style="thin">
        <color rgb="FFB0C4DE"/>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71">
    <xf numFmtId="0" fontId="0" fillId="0" borderId="0" xfId="0" applyFont="1">
      <alignment vertical="center"/>
    </xf>
    <xf numFmtId="0" fontId="1" fillId="0" borderId="0" xfId="0" applyFont="1" applyAlignment="1">
      <alignment vertical="top"/>
    </xf>
    <xf numFmtId="0" fontId="1" fillId="0" borderId="0" xfId="0" applyFont="1" applyAlignment="1">
      <alignment horizontal="center" vertical="top"/>
    </xf>
    <xf numFmtId="0" fontId="2" fillId="0" borderId="1" xfId="0" applyFont="1" applyBorder="1" applyAlignment="1">
      <alignment vertical="top"/>
    </xf>
    <xf numFmtId="2" fontId="2" fillId="0" borderId="1" xfId="0" applyNumberFormat="1" applyFont="1" applyBorder="1" applyAlignment="1">
      <alignment vertical="top"/>
    </xf>
    <xf numFmtId="0" fontId="2" fillId="0" borderId="0" xfId="0" applyFont="1" applyAlignment="1">
      <alignment horizontal="center" vertical="top"/>
    </xf>
    <xf numFmtId="0" fontId="1" fillId="0" borderId="3" xfId="0" applyFont="1" applyBorder="1" applyAlignment="1">
      <alignment vertical="top"/>
    </xf>
    <xf numFmtId="0" fontId="2" fillId="0" borderId="3" xfId="0" applyFont="1" applyBorder="1" applyAlignment="1">
      <alignment vertical="top"/>
    </xf>
    <xf numFmtId="0" fontId="2" fillId="0" borderId="3" xfId="0" applyFont="1" applyBorder="1" applyAlignment="1" applyProtection="1">
      <alignment horizontal="center" vertical="top"/>
      <protection locked="0"/>
    </xf>
    <xf numFmtId="0" fontId="2" fillId="0" borderId="3" xfId="0" applyFont="1" applyBorder="1" applyAlignment="1">
      <alignment horizontal="center" vertical="top"/>
    </xf>
    <xf numFmtId="178" fontId="2" fillId="2" borderId="3" xfId="0" applyNumberFormat="1" applyFont="1" applyFill="1" applyBorder="1" applyAlignment="1" applyProtection="1">
      <alignment horizontal="right" vertical="top"/>
      <protection locked="0"/>
    </xf>
    <xf numFmtId="178" fontId="2" fillId="0" borderId="3" xfId="0" applyNumberFormat="1" applyFont="1" applyBorder="1" applyAlignment="1" applyProtection="1">
      <alignment horizontal="right" vertical="top"/>
      <protection locked="0"/>
    </xf>
    <xf numFmtId="0" fontId="1" fillId="0" borderId="3" xfId="0" applyFont="1" applyBorder="1" applyAlignment="1">
      <alignment horizontal="center" vertical="top"/>
    </xf>
    <xf numFmtId="0" fontId="2" fillId="3" borderId="3" xfId="0" applyFont="1" applyFill="1" applyBorder="1" applyAlignment="1">
      <alignment vertical="top"/>
    </xf>
    <xf numFmtId="2" fontId="2" fillId="2" borderId="3" xfId="0" applyNumberFormat="1" applyFont="1" applyFill="1" applyBorder="1" applyAlignment="1" applyProtection="1">
      <alignment vertical="top"/>
      <protection locked="0"/>
    </xf>
    <xf numFmtId="0" fontId="5" fillId="3" borderId="3" xfId="0" applyFont="1" applyFill="1" applyBorder="1" applyAlignment="1">
      <alignment vertical="top"/>
    </xf>
    <xf numFmtId="0" fontId="2" fillId="0" borderId="3" xfId="0" applyFont="1" applyBorder="1" applyAlignment="1">
      <alignment horizontal="center" vertical="top"/>
    </xf>
    <xf numFmtId="0" fontId="2" fillId="0" borderId="7" xfId="0" applyFont="1" applyBorder="1" applyAlignment="1">
      <alignment vertical="top"/>
    </xf>
    <xf numFmtId="2" fontId="2" fillId="0" borderId="7" xfId="0" applyNumberFormat="1" applyFont="1" applyBorder="1" applyAlignment="1">
      <alignment vertical="top"/>
    </xf>
    <xf numFmtId="0" fontId="9" fillId="0" borderId="0" xfId="0" applyFont="1">
      <alignment vertical="center"/>
    </xf>
    <xf numFmtId="9" fontId="2" fillId="2" borderId="3" xfId="0" applyNumberFormat="1" applyFont="1" applyFill="1" applyBorder="1" applyAlignment="1" applyProtection="1">
      <alignment horizontal="left" vertical="top"/>
      <protection locked="0"/>
    </xf>
    <xf numFmtId="0" fontId="5" fillId="2" borderId="3" xfId="0" applyFont="1" applyFill="1" applyBorder="1" applyAlignment="1" applyProtection="1">
      <alignment horizontal="center" vertical="center"/>
      <protection locked="0"/>
    </xf>
    <xf numFmtId="0" fontId="2" fillId="2" borderId="3" xfId="0" applyFont="1" applyFill="1" applyBorder="1" applyAlignment="1" applyProtection="1">
      <alignment vertical="top"/>
      <protection locked="0"/>
    </xf>
    <xf numFmtId="0" fontId="10" fillId="0" borderId="3" xfId="0" applyFont="1" applyBorder="1" applyAlignment="1">
      <alignment vertical="top"/>
    </xf>
    <xf numFmtId="0" fontId="2" fillId="2" borderId="3" xfId="0" applyFont="1" applyFill="1" applyBorder="1" applyAlignment="1" applyProtection="1">
      <alignment horizontal="left" vertical="top"/>
      <protection locked="0"/>
    </xf>
    <xf numFmtId="10" fontId="2" fillId="2" borderId="3" xfId="0" applyNumberFormat="1" applyFont="1" applyFill="1" applyBorder="1" applyAlignment="1" applyProtection="1">
      <alignment horizontal="left" vertical="top"/>
      <protection locked="0"/>
    </xf>
    <xf numFmtId="10" fontId="2" fillId="3" borderId="3" xfId="0" applyNumberFormat="1" applyFont="1" applyFill="1" applyBorder="1" applyAlignment="1">
      <alignment horizontal="left" vertical="top"/>
    </xf>
    <xf numFmtId="0" fontId="2" fillId="0" borderId="3" xfId="0" applyFont="1" applyBorder="1" applyAlignment="1" applyProtection="1">
      <alignment vertical="top"/>
      <protection locked="0"/>
    </xf>
    <xf numFmtId="0" fontId="2" fillId="0" borderId="6" xfId="0" applyFont="1" applyBorder="1" applyAlignment="1">
      <alignment vertical="top"/>
    </xf>
    <xf numFmtId="0" fontId="2" fillId="0" borderId="3" xfId="0" applyFont="1" applyBorder="1" applyAlignment="1">
      <alignment vertical="top"/>
    </xf>
    <xf numFmtId="0" fontId="1" fillId="0" borderId="3" xfId="0" applyFont="1" applyBorder="1" applyAlignment="1">
      <alignment vertical="top"/>
    </xf>
    <xf numFmtId="2" fontId="2" fillId="0" borderId="3" xfId="0" applyNumberFormat="1" applyFont="1" applyBorder="1" applyAlignment="1">
      <alignment vertical="top"/>
    </xf>
    <xf numFmtId="2" fontId="2" fillId="0" borderId="4" xfId="0" applyNumberFormat="1" applyFont="1" applyBorder="1" applyAlignment="1">
      <alignment horizontal="center" vertical="top"/>
    </xf>
    <xf numFmtId="2" fontId="2" fillId="0" borderId="8" xfId="0" applyNumberFormat="1" applyFont="1" applyBorder="1" applyAlignment="1">
      <alignment horizontal="center" vertical="top"/>
    </xf>
    <xf numFmtId="0" fontId="2" fillId="0" borderId="3" xfId="0" applyFont="1" applyBorder="1" applyAlignment="1">
      <alignment horizontal="center" vertical="top"/>
    </xf>
    <xf numFmtId="178" fontId="2" fillId="2" borderId="3" xfId="0" applyNumberFormat="1" applyFont="1" applyFill="1" applyBorder="1" applyAlignment="1" applyProtection="1">
      <alignment horizontal="right" vertical="top"/>
      <protection locked="0"/>
    </xf>
    <xf numFmtId="0" fontId="2" fillId="2" borderId="3" xfId="0" applyFont="1" applyFill="1" applyBorder="1" applyAlignment="1">
      <alignment vertical="top"/>
    </xf>
    <xf numFmtId="178" fontId="2" fillId="0" borderId="3" xfId="0" applyNumberFormat="1" applyFont="1" applyBorder="1" applyAlignment="1" applyProtection="1">
      <alignment horizontal="right" vertical="top"/>
      <protection locked="0"/>
    </xf>
    <xf numFmtId="0" fontId="5" fillId="0" borderId="3" xfId="0" applyFont="1" applyBorder="1" applyAlignment="1">
      <alignment horizontal="center" vertical="top"/>
    </xf>
    <xf numFmtId="0" fontId="5" fillId="2" borderId="3" xfId="0" applyFont="1" applyFill="1" applyBorder="1" applyAlignment="1" applyProtection="1">
      <alignment vertical="top"/>
      <protection locked="0"/>
    </xf>
    <xf numFmtId="2" fontId="2" fillId="2" borderId="3" xfId="0" applyNumberFormat="1" applyFont="1" applyFill="1" applyBorder="1" applyAlignment="1">
      <alignment vertical="top"/>
    </xf>
    <xf numFmtId="2" fontId="2" fillId="2" borderId="3" xfId="0" applyNumberFormat="1" applyFont="1" applyFill="1" applyBorder="1" applyAlignment="1" applyProtection="1">
      <alignment vertical="top"/>
      <protection locked="0"/>
    </xf>
    <xf numFmtId="0" fontId="7" fillId="3" borderId="4" xfId="0" applyFont="1" applyFill="1" applyBorder="1" applyAlignment="1">
      <alignment horizontal="center" vertical="top"/>
    </xf>
    <xf numFmtId="0" fontId="7" fillId="3" borderId="5" xfId="0" applyFont="1" applyFill="1" applyBorder="1" applyAlignment="1">
      <alignment horizontal="center" vertical="top"/>
    </xf>
    <xf numFmtId="0" fontId="7" fillId="3" borderId="8" xfId="0" applyFont="1" applyFill="1" applyBorder="1" applyAlignment="1">
      <alignment horizontal="center" vertical="top"/>
    </xf>
    <xf numFmtId="0" fontId="2" fillId="2" borderId="4" xfId="0" applyFont="1" applyFill="1" applyBorder="1" applyAlignment="1">
      <alignment horizontal="center" vertical="top"/>
    </xf>
    <xf numFmtId="0" fontId="2" fillId="2" borderId="8" xfId="0" applyFont="1" applyFill="1" applyBorder="1" applyAlignment="1">
      <alignment vertical="top"/>
    </xf>
    <xf numFmtId="49" fontId="2" fillId="2" borderId="3" xfId="0" applyNumberFormat="1" applyFont="1" applyFill="1" applyBorder="1" applyAlignment="1" applyProtection="1">
      <alignment horizontal="left" vertical="top"/>
      <protection locked="0"/>
    </xf>
    <xf numFmtId="0" fontId="0" fillId="2" borderId="3" xfId="0" applyFont="1" applyFill="1" applyBorder="1">
      <alignment vertical="center"/>
    </xf>
    <xf numFmtId="0" fontId="2" fillId="0" borderId="0" xfId="0" applyFont="1" applyAlignment="1">
      <alignment horizontal="center" vertical="top"/>
    </xf>
    <xf numFmtId="0" fontId="1" fillId="0" borderId="0" xfId="0" applyFont="1" applyAlignment="1">
      <alignment vertical="top"/>
    </xf>
    <xf numFmtId="0" fontId="2" fillId="0" borderId="0" xfId="0" applyFont="1" applyAlignment="1">
      <alignment horizontal="center" vertical="top" wrapText="1"/>
    </xf>
    <xf numFmtId="0" fontId="1" fillId="0" borderId="3" xfId="0" applyFont="1" applyBorder="1" applyAlignment="1">
      <alignment horizontal="center" vertical="top"/>
    </xf>
    <xf numFmtId="0" fontId="6" fillId="0" borderId="3" xfId="0" applyFont="1" applyBorder="1" applyAlignment="1">
      <alignment horizontal="center" vertical="top" wrapText="1"/>
    </xf>
    <xf numFmtId="0" fontId="2" fillId="0" borderId="3" xfId="0" applyFont="1" applyBorder="1" applyAlignment="1">
      <alignment horizontal="center" vertical="top" wrapText="1"/>
    </xf>
    <xf numFmtId="0" fontId="5" fillId="0" borderId="3" xfId="0" applyFont="1" applyBorder="1" applyAlignment="1">
      <alignment horizontal="center" vertical="top" wrapText="1"/>
    </xf>
    <xf numFmtId="0" fontId="8" fillId="0" borderId="0" xfId="0" applyFont="1" applyBorder="1" applyAlignment="1">
      <alignment vertical="top" wrapText="1"/>
    </xf>
    <xf numFmtId="0" fontId="2" fillId="0" borderId="0" xfId="0" applyFont="1" applyBorder="1" applyAlignment="1">
      <alignment vertical="top"/>
    </xf>
    <xf numFmtId="2" fontId="2" fillId="0" borderId="0" xfId="0" applyNumberFormat="1" applyFont="1" applyBorder="1" applyAlignment="1">
      <alignment vertical="top"/>
    </xf>
    <xf numFmtId="0" fontId="0" fillId="0" borderId="0" xfId="0" applyFont="1" applyBorder="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5" fillId="2" borderId="3" xfId="0" applyFont="1" applyFill="1" applyBorder="1" applyAlignment="1" applyProtection="1">
      <alignment horizontal="left" vertical="top"/>
      <protection locked="0"/>
    </xf>
    <xf numFmtId="0" fontId="2" fillId="2" borderId="6" xfId="0" applyFont="1" applyFill="1" applyBorder="1" applyAlignment="1">
      <alignment vertical="top"/>
    </xf>
    <xf numFmtId="2" fontId="2" fillId="2" borderId="6" xfId="0" applyNumberFormat="1" applyFont="1" applyFill="1" applyBorder="1" applyAlignment="1">
      <alignment vertical="top"/>
    </xf>
    <xf numFmtId="0" fontId="0" fillId="2" borderId="6" xfId="0" applyFont="1" applyFill="1" applyBorder="1">
      <alignment vertical="center"/>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2007">
  <a:themeElements>
    <a:clrScheme name="Office2007">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2007">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abSelected="1" workbookViewId="0">
      <pane ySplit="2" topLeftCell="A3" activePane="bottomLeft" state="frozen"/>
      <selection pane="bottomLeft" activeCell="F11" sqref="F11:F12"/>
    </sheetView>
  </sheetViews>
  <sheetFormatPr defaultColWidth="8.875" defaultRowHeight="22.5" customHeight="1"/>
  <cols>
    <col min="1" max="1" width="18.625" style="1" customWidth="1"/>
    <col min="2" max="2" width="14.25" style="3" customWidth="1"/>
    <col min="3" max="3" width="10.5" style="3" customWidth="1"/>
    <col min="4" max="4" width="12.625" style="3" customWidth="1"/>
    <col min="5" max="5" width="15.25" style="3" customWidth="1"/>
    <col min="6" max="6" width="24.75" style="3" customWidth="1"/>
    <col min="7" max="7" width="7.375" style="3" customWidth="1"/>
    <col min="8" max="8" width="6.75" style="4" customWidth="1"/>
    <col min="9" max="9" width="12.375" style="3" customWidth="1"/>
    <col min="10" max="10" width="10.625" style="3" customWidth="1"/>
    <col min="11" max="11" width="13.5" style="3" customWidth="1"/>
    <col min="12" max="12" width="11.25" style="4" customWidth="1"/>
    <col min="13" max="13" width="52.625" style="3" customWidth="1"/>
  </cols>
  <sheetData>
    <row r="1" spans="1:14" ht="18" customHeight="1">
      <c r="A1" s="60" t="s">
        <v>0</v>
      </c>
      <c r="B1" s="61"/>
      <c r="C1" s="61"/>
      <c r="D1" s="61"/>
      <c r="E1" s="61"/>
      <c r="F1" s="61"/>
      <c r="G1" s="61"/>
      <c r="H1" s="61"/>
      <c r="I1" s="61"/>
      <c r="J1" s="61"/>
      <c r="K1" s="61"/>
      <c r="L1" s="61"/>
      <c r="M1" s="61"/>
    </row>
    <row r="2" spans="1:14" ht="18" customHeight="1">
      <c r="A2" s="61" t="s">
        <v>1</v>
      </c>
      <c r="B2" s="62" t="s">
        <v>2</v>
      </c>
      <c r="C2" s="62" t="s">
        <v>3</v>
      </c>
      <c r="D2" s="62" t="s">
        <v>4</v>
      </c>
      <c r="E2" s="62" t="s">
        <v>5</v>
      </c>
      <c r="F2" s="62" t="s">
        <v>6</v>
      </c>
      <c r="G2" s="62" t="s">
        <v>7</v>
      </c>
      <c r="H2" s="62" t="s">
        <v>8</v>
      </c>
      <c r="I2" s="62" t="s">
        <v>9</v>
      </c>
      <c r="J2" s="62" t="s">
        <v>10</v>
      </c>
      <c r="K2" s="62" t="s">
        <v>11</v>
      </c>
      <c r="L2" s="62" t="s">
        <v>12</v>
      </c>
      <c r="M2" s="62" t="s">
        <v>13</v>
      </c>
    </row>
    <row r="3" spans="1:14" ht="22.5" customHeight="1">
      <c r="A3" s="5" t="s">
        <v>14</v>
      </c>
      <c r="B3" s="6" t="s">
        <v>15</v>
      </c>
      <c r="C3" s="29" t="s">
        <v>16</v>
      </c>
      <c r="D3" s="29"/>
      <c r="E3" s="6" t="s">
        <v>17</v>
      </c>
      <c r="F3" s="8"/>
      <c r="G3" s="30" t="s">
        <v>18</v>
      </c>
      <c r="H3" s="31"/>
      <c r="I3" s="29" t="s">
        <v>19</v>
      </c>
      <c r="J3" s="29"/>
      <c r="K3" s="6" t="s">
        <v>20</v>
      </c>
      <c r="L3" s="32" t="s">
        <v>21</v>
      </c>
      <c r="M3" s="33"/>
    </row>
    <row r="4" spans="1:14" s="1" customFormat="1" ht="22.5" customHeight="1">
      <c r="A4" s="49" t="s">
        <v>22</v>
      </c>
      <c r="B4" s="34" t="s">
        <v>23</v>
      </c>
      <c r="C4" s="34"/>
      <c r="D4" s="34" t="s">
        <v>24</v>
      </c>
      <c r="E4" s="34"/>
      <c r="F4" s="34"/>
      <c r="G4" s="34" t="s">
        <v>25</v>
      </c>
      <c r="H4" s="34"/>
      <c r="I4" s="34"/>
      <c r="J4" s="34"/>
      <c r="K4" s="34" t="s">
        <v>26</v>
      </c>
      <c r="L4" s="34"/>
      <c r="M4" s="30"/>
    </row>
    <row r="5" spans="1:14" ht="22.5" customHeight="1">
      <c r="A5" s="50"/>
      <c r="B5" s="6" t="s">
        <v>27</v>
      </c>
      <c r="C5" s="10" t="s">
        <v>28</v>
      </c>
      <c r="D5" s="6" t="s">
        <v>29</v>
      </c>
      <c r="E5" s="35" t="s">
        <v>28</v>
      </c>
      <c r="F5" s="36"/>
      <c r="G5" s="30" t="s">
        <v>30</v>
      </c>
      <c r="H5" s="31"/>
      <c r="I5" s="35">
        <v>2253.4861470000001</v>
      </c>
      <c r="J5" s="36"/>
      <c r="K5" s="48">
        <f>I6/E6*100</f>
        <v>95.164110937499998</v>
      </c>
      <c r="L5" s="40"/>
      <c r="M5" s="36"/>
      <c r="N5" s="19"/>
    </row>
    <row r="6" spans="1:14" ht="22.5" customHeight="1">
      <c r="A6" s="50"/>
      <c r="B6" s="6" t="s">
        <v>31</v>
      </c>
      <c r="C6" s="10" t="s">
        <v>28</v>
      </c>
      <c r="D6" s="6" t="s">
        <v>31</v>
      </c>
      <c r="E6" s="35" t="s">
        <v>28</v>
      </c>
      <c r="F6" s="36"/>
      <c r="G6" s="30" t="s">
        <v>31</v>
      </c>
      <c r="H6" s="31"/>
      <c r="I6" s="35">
        <v>2253.4861470000001</v>
      </c>
      <c r="J6" s="36"/>
      <c r="K6" s="48"/>
      <c r="L6" s="40"/>
      <c r="M6" s="36"/>
    </row>
    <row r="7" spans="1:14" ht="22.5" customHeight="1">
      <c r="A7" s="50"/>
      <c r="B7" s="6" t="s">
        <v>32</v>
      </c>
      <c r="C7" s="11"/>
      <c r="D7" s="6" t="s">
        <v>32</v>
      </c>
      <c r="E7" s="37"/>
      <c r="F7" s="29"/>
      <c r="G7" s="30" t="s">
        <v>32</v>
      </c>
      <c r="H7" s="31"/>
      <c r="I7" s="37"/>
      <c r="J7" s="29"/>
      <c r="K7" s="48"/>
      <c r="L7" s="40"/>
      <c r="M7" s="36"/>
    </row>
    <row r="8" spans="1:14" s="1" customFormat="1" ht="22.5" customHeight="1">
      <c r="A8" s="49" t="s">
        <v>33</v>
      </c>
      <c r="B8" s="34" t="s">
        <v>34</v>
      </c>
      <c r="C8" s="34"/>
      <c r="D8" s="34"/>
      <c r="E8" s="34"/>
      <c r="F8" s="38" t="s">
        <v>35</v>
      </c>
      <c r="G8" s="34"/>
      <c r="H8" s="34"/>
      <c r="I8" s="34"/>
      <c r="J8" s="34"/>
      <c r="K8" s="34" t="s">
        <v>36</v>
      </c>
      <c r="L8" s="34"/>
      <c r="M8" s="30"/>
    </row>
    <row r="9" spans="1:14" ht="22.5" customHeight="1">
      <c r="A9" s="50"/>
      <c r="B9" s="29" t="s">
        <v>37</v>
      </c>
      <c r="C9" s="29"/>
      <c r="D9" s="29"/>
      <c r="E9" s="29"/>
      <c r="F9" s="39" t="s">
        <v>38</v>
      </c>
      <c r="G9" s="36"/>
      <c r="H9" s="40"/>
      <c r="I9" s="36"/>
      <c r="J9" s="36"/>
      <c r="K9" s="41">
        <v>100</v>
      </c>
      <c r="L9" s="40"/>
      <c r="M9" s="36"/>
    </row>
    <row r="10" spans="1:14" ht="22.5" customHeight="1">
      <c r="A10" s="50"/>
      <c r="B10" s="29" t="s">
        <v>39</v>
      </c>
      <c r="C10" s="29"/>
      <c r="D10" s="29"/>
      <c r="E10" s="29"/>
      <c r="F10" s="39" t="s">
        <v>40</v>
      </c>
      <c r="G10" s="36"/>
      <c r="H10" s="40"/>
      <c r="I10" s="36"/>
      <c r="J10" s="36"/>
      <c r="K10" s="41">
        <v>100</v>
      </c>
      <c r="L10" s="40"/>
      <c r="M10" s="36"/>
    </row>
    <row r="11" spans="1:14" s="2" customFormat="1" ht="22.5" customHeight="1">
      <c r="A11" s="51" t="s">
        <v>41</v>
      </c>
      <c r="B11" s="34" t="s">
        <v>2</v>
      </c>
      <c r="C11" s="34" t="s">
        <v>3</v>
      </c>
      <c r="D11" s="34" t="s">
        <v>4</v>
      </c>
      <c r="E11" s="38" t="s">
        <v>5</v>
      </c>
      <c r="F11" s="53" t="s">
        <v>42</v>
      </c>
      <c r="G11" s="34" t="s">
        <v>43</v>
      </c>
      <c r="H11" s="34"/>
      <c r="I11" s="34"/>
      <c r="J11" s="55" t="s">
        <v>44</v>
      </c>
      <c r="K11" s="54" t="s">
        <v>45</v>
      </c>
      <c r="L11" s="67" t="s">
        <v>46</v>
      </c>
      <c r="M11" s="68"/>
    </row>
    <row r="12" spans="1:14" s="2" customFormat="1" ht="78" customHeight="1">
      <c r="A12" s="49"/>
      <c r="B12" s="34"/>
      <c r="C12" s="34"/>
      <c r="D12" s="34"/>
      <c r="E12" s="34"/>
      <c r="F12" s="54"/>
      <c r="G12" s="9" t="s">
        <v>7</v>
      </c>
      <c r="H12" s="9" t="s">
        <v>8</v>
      </c>
      <c r="I12" s="9" t="s">
        <v>9</v>
      </c>
      <c r="J12" s="54"/>
      <c r="K12" s="54"/>
      <c r="L12" s="69"/>
      <c r="M12" s="70"/>
    </row>
    <row r="13" spans="1:14" ht="22.5" customHeight="1">
      <c r="A13" s="50"/>
      <c r="B13" s="52" t="s">
        <v>47</v>
      </c>
      <c r="C13" s="13" t="s">
        <v>48</v>
      </c>
      <c r="D13" s="13" t="s">
        <v>49</v>
      </c>
      <c r="E13" s="13" t="s">
        <v>50</v>
      </c>
      <c r="F13" s="14">
        <v>10</v>
      </c>
      <c r="G13" s="13" t="s">
        <v>51</v>
      </c>
      <c r="H13" s="13">
        <v>80</v>
      </c>
      <c r="I13" s="13" t="s">
        <v>52</v>
      </c>
      <c r="J13" s="20">
        <v>1</v>
      </c>
      <c r="K13" s="21" t="s">
        <v>53</v>
      </c>
      <c r="L13" s="22">
        <v>10</v>
      </c>
      <c r="M13" s="23" t="s">
        <v>54</v>
      </c>
    </row>
    <row r="14" spans="1:14" ht="22.5" customHeight="1">
      <c r="A14" s="50"/>
      <c r="B14" s="52" t="s">
        <v>55</v>
      </c>
      <c r="C14" s="13" t="s">
        <v>56</v>
      </c>
      <c r="D14" s="13" t="s">
        <v>57</v>
      </c>
      <c r="E14" s="13" t="s">
        <v>58</v>
      </c>
      <c r="F14" s="14">
        <v>10</v>
      </c>
      <c r="G14" s="13" t="s">
        <v>51</v>
      </c>
      <c r="H14" s="13">
        <v>10</v>
      </c>
      <c r="I14" s="13" t="s">
        <v>59</v>
      </c>
      <c r="J14" s="24">
        <v>38</v>
      </c>
      <c r="K14" s="21" t="s">
        <v>53</v>
      </c>
      <c r="L14" s="22">
        <v>10</v>
      </c>
      <c r="M14" s="23" t="s">
        <v>54</v>
      </c>
    </row>
    <row r="15" spans="1:14" ht="22.5" customHeight="1">
      <c r="A15" s="50"/>
      <c r="B15" s="52" t="s">
        <v>55</v>
      </c>
      <c r="C15" s="13" t="s">
        <v>60</v>
      </c>
      <c r="D15" s="13" t="s">
        <v>61</v>
      </c>
      <c r="E15" s="13" t="s">
        <v>62</v>
      </c>
      <c r="F15" s="14">
        <v>20</v>
      </c>
      <c r="G15" s="13" t="s">
        <v>51</v>
      </c>
      <c r="H15" s="13">
        <v>80</v>
      </c>
      <c r="I15" s="13" t="s">
        <v>52</v>
      </c>
      <c r="J15" s="20">
        <v>1</v>
      </c>
      <c r="K15" s="21" t="s">
        <v>53</v>
      </c>
      <c r="L15" s="22">
        <v>20</v>
      </c>
      <c r="M15" s="23" t="s">
        <v>63</v>
      </c>
    </row>
    <row r="16" spans="1:14" ht="22.5" customHeight="1">
      <c r="A16" s="50"/>
      <c r="B16" s="52" t="s">
        <v>55</v>
      </c>
      <c r="C16" s="13" t="s">
        <v>64</v>
      </c>
      <c r="D16" s="13" t="s">
        <v>65</v>
      </c>
      <c r="E16" s="15" t="s">
        <v>66</v>
      </c>
      <c r="F16" s="14">
        <v>10</v>
      </c>
      <c r="G16" s="13" t="s">
        <v>67</v>
      </c>
      <c r="H16" s="13">
        <v>80</v>
      </c>
      <c r="I16" s="13" t="s">
        <v>52</v>
      </c>
      <c r="J16" s="25">
        <v>0.55710000000000004</v>
      </c>
      <c r="K16" s="21" t="s">
        <v>53</v>
      </c>
      <c r="L16" s="22">
        <v>9</v>
      </c>
      <c r="M16" s="23" t="s">
        <v>54</v>
      </c>
    </row>
    <row r="17" spans="1:13" ht="22.5" customHeight="1">
      <c r="A17" s="50"/>
      <c r="B17" s="12" t="s">
        <v>68</v>
      </c>
      <c r="C17" s="13" t="s">
        <v>69</v>
      </c>
      <c r="D17" s="13" t="s">
        <v>70</v>
      </c>
      <c r="E17" s="13" t="s">
        <v>71</v>
      </c>
      <c r="F17" s="14">
        <v>10</v>
      </c>
      <c r="G17" s="13" t="s">
        <v>51</v>
      </c>
      <c r="H17" s="13">
        <v>85</v>
      </c>
      <c r="I17" s="13" t="s">
        <v>52</v>
      </c>
      <c r="J17" s="20">
        <v>0.85</v>
      </c>
      <c r="K17" s="21" t="s">
        <v>53</v>
      </c>
      <c r="L17" s="22">
        <v>8</v>
      </c>
      <c r="M17" s="23" t="s">
        <v>54</v>
      </c>
    </row>
    <row r="18" spans="1:13" ht="22.5" customHeight="1">
      <c r="A18" s="50"/>
      <c r="B18" s="12" t="s">
        <v>72</v>
      </c>
      <c r="C18" s="13" t="s">
        <v>73</v>
      </c>
      <c r="D18" s="13" t="s">
        <v>74</v>
      </c>
      <c r="E18" s="13" t="s">
        <v>75</v>
      </c>
      <c r="F18" s="14">
        <v>30</v>
      </c>
      <c r="G18" s="13" t="s">
        <v>51</v>
      </c>
      <c r="H18" s="13">
        <v>9500</v>
      </c>
      <c r="I18" s="13" t="s">
        <v>76</v>
      </c>
      <c r="J18" s="24">
        <v>11847</v>
      </c>
      <c r="K18" s="21" t="s">
        <v>53</v>
      </c>
      <c r="L18" s="22">
        <v>30</v>
      </c>
      <c r="M18" s="23" t="s">
        <v>77</v>
      </c>
    </row>
    <row r="19" spans="1:13" ht="22.5" customHeight="1">
      <c r="A19" s="50"/>
      <c r="B19" s="12" t="s">
        <v>78</v>
      </c>
      <c r="C19" s="13" t="s">
        <v>78</v>
      </c>
      <c r="D19" s="13"/>
      <c r="E19" s="13"/>
      <c r="F19" s="13">
        <v>10</v>
      </c>
      <c r="G19" s="13"/>
      <c r="H19" s="13"/>
      <c r="I19" s="13"/>
      <c r="J19" s="26"/>
      <c r="K19" s="13"/>
      <c r="L19" s="27">
        <v>9.52</v>
      </c>
      <c r="M19" s="23" t="s">
        <v>79</v>
      </c>
    </row>
    <row r="20" spans="1:13" ht="22.5" customHeight="1">
      <c r="A20" s="50"/>
      <c r="B20" s="12" t="s">
        <v>12</v>
      </c>
      <c r="C20" s="42" t="s">
        <v>80</v>
      </c>
      <c r="D20" s="43"/>
      <c r="E20" s="43"/>
      <c r="F20" s="43"/>
      <c r="G20" s="43"/>
      <c r="H20" s="43"/>
      <c r="I20" s="43"/>
      <c r="J20" s="43"/>
      <c r="K20" s="44"/>
      <c r="L20" s="45">
        <f>SUM(L13:L19)</f>
        <v>96.52</v>
      </c>
      <c r="M20" s="46"/>
    </row>
    <row r="21" spans="1:13" ht="22.5" customHeight="1">
      <c r="A21" s="51" t="s">
        <v>81</v>
      </c>
      <c r="B21" s="63" t="s">
        <v>82</v>
      </c>
      <c r="C21" s="36"/>
      <c r="D21" s="36"/>
      <c r="E21" s="36"/>
      <c r="F21" s="36"/>
      <c r="G21" s="36"/>
      <c r="H21" s="40"/>
      <c r="I21" s="36"/>
      <c r="J21" s="36"/>
      <c r="K21" s="48"/>
      <c r="L21" s="40"/>
      <c r="M21" s="7"/>
    </row>
    <row r="22" spans="1:13" ht="22.5" customHeight="1">
      <c r="A22" s="50"/>
      <c r="B22" s="64"/>
      <c r="C22" s="64"/>
      <c r="D22" s="64"/>
      <c r="E22" s="64"/>
      <c r="F22" s="64"/>
      <c r="G22" s="64"/>
      <c r="H22" s="65"/>
      <c r="I22" s="64"/>
      <c r="J22" s="64"/>
      <c r="K22" s="66"/>
      <c r="L22" s="65"/>
      <c r="M22" s="28"/>
    </row>
    <row r="23" spans="1:13" ht="22.5" customHeight="1">
      <c r="A23" s="16" t="s">
        <v>83</v>
      </c>
      <c r="B23" s="39" t="s">
        <v>84</v>
      </c>
      <c r="C23" s="36"/>
      <c r="D23" s="36"/>
      <c r="E23" s="12" t="s">
        <v>85</v>
      </c>
      <c r="F23" s="47" t="s">
        <v>86</v>
      </c>
      <c r="G23" s="36"/>
      <c r="H23" s="40"/>
      <c r="I23" s="36"/>
      <c r="J23" s="36"/>
      <c r="K23" s="48"/>
      <c r="L23" s="40"/>
      <c r="M23" s="36"/>
    </row>
    <row r="24" spans="1:13" ht="22.5" customHeight="1">
      <c r="A24" s="49"/>
      <c r="B24" s="56"/>
      <c r="C24" s="57"/>
      <c r="D24" s="57"/>
      <c r="E24" s="57"/>
      <c r="F24" s="57"/>
      <c r="G24" s="57"/>
      <c r="H24" s="58"/>
      <c r="I24" s="57"/>
      <c r="J24" s="57"/>
      <c r="K24" s="59"/>
      <c r="L24" s="58"/>
      <c r="M24" s="57"/>
    </row>
    <row r="25" spans="1:13" ht="22.5" customHeight="1">
      <c r="A25" s="50"/>
      <c r="B25" s="57"/>
      <c r="C25" s="57"/>
      <c r="D25" s="57"/>
      <c r="E25" s="57"/>
      <c r="F25" s="57"/>
      <c r="G25" s="57"/>
      <c r="H25" s="58"/>
      <c r="I25" s="57"/>
      <c r="J25" s="57"/>
      <c r="K25" s="59"/>
      <c r="L25" s="58"/>
      <c r="M25" s="57"/>
    </row>
    <row r="26" spans="1:13" ht="22.5" customHeight="1">
      <c r="A26" s="50"/>
      <c r="B26" s="57"/>
      <c r="C26" s="57"/>
      <c r="D26" s="57"/>
      <c r="E26" s="57"/>
      <c r="F26" s="57"/>
      <c r="G26" s="57"/>
      <c r="H26" s="58"/>
      <c r="I26" s="57"/>
      <c r="J26" s="57"/>
      <c r="K26" s="59"/>
      <c r="L26" s="58"/>
      <c r="M26" s="57"/>
    </row>
    <row r="27" spans="1:13" ht="22.5" customHeight="1">
      <c r="A27" s="50"/>
      <c r="B27" s="57"/>
      <c r="C27" s="57"/>
      <c r="D27" s="57"/>
      <c r="E27" s="57"/>
      <c r="F27" s="57"/>
      <c r="G27" s="57"/>
      <c r="H27" s="58"/>
      <c r="I27" s="57"/>
      <c r="J27" s="57"/>
      <c r="K27" s="59"/>
      <c r="L27" s="58"/>
      <c r="M27" s="57"/>
    </row>
    <row r="28" spans="1:13" ht="22.5" customHeight="1">
      <c r="B28" s="17"/>
      <c r="C28" s="17"/>
      <c r="D28" s="17"/>
      <c r="E28" s="17"/>
      <c r="F28" s="17"/>
      <c r="G28" s="17"/>
      <c r="H28" s="18"/>
      <c r="I28" s="17"/>
      <c r="J28" s="17"/>
      <c r="K28" s="17"/>
      <c r="L28" s="18"/>
      <c r="M28" s="17"/>
    </row>
  </sheetData>
  <mergeCells count="49">
    <mergeCell ref="B24:M27"/>
    <mergeCell ref="A1:M2"/>
    <mergeCell ref="B21:L22"/>
    <mergeCell ref="K5:M7"/>
    <mergeCell ref="L11:M12"/>
    <mergeCell ref="A4:A7"/>
    <mergeCell ref="A8:A10"/>
    <mergeCell ref="A11:A20"/>
    <mergeCell ref="A21:A22"/>
    <mergeCell ref="A24:A27"/>
    <mergeCell ref="G11:I11"/>
    <mergeCell ref="C20:K20"/>
    <mergeCell ref="L20:M20"/>
    <mergeCell ref="B23:D23"/>
    <mergeCell ref="F23:M23"/>
    <mergeCell ref="B11:B12"/>
    <mergeCell ref="B13:B16"/>
    <mergeCell ref="C11:C12"/>
    <mergeCell ref="D11:D12"/>
    <mergeCell ref="E11:E12"/>
    <mergeCell ref="F11:F12"/>
    <mergeCell ref="J11:J12"/>
    <mergeCell ref="K11:K12"/>
    <mergeCell ref="K8:M8"/>
    <mergeCell ref="B9:E9"/>
    <mergeCell ref="F9:J9"/>
    <mergeCell ref="K9:M9"/>
    <mergeCell ref="B10:E10"/>
    <mergeCell ref="F10:J10"/>
    <mergeCell ref="K10:M10"/>
    <mergeCell ref="E7:F7"/>
    <mergeCell ref="G7:H7"/>
    <mergeCell ref="I7:J7"/>
    <mergeCell ref="B8:E8"/>
    <mergeCell ref="F8:J8"/>
    <mergeCell ref="E5:F5"/>
    <mergeCell ref="G5:H5"/>
    <mergeCell ref="I5:J5"/>
    <mergeCell ref="E6:F6"/>
    <mergeCell ref="G6:H6"/>
    <mergeCell ref="I6:J6"/>
    <mergeCell ref="C3:D3"/>
    <mergeCell ref="G3:H3"/>
    <mergeCell ref="I3:J3"/>
    <mergeCell ref="L3:M3"/>
    <mergeCell ref="B4:C4"/>
    <mergeCell ref="D4:F4"/>
    <mergeCell ref="G4:J4"/>
    <mergeCell ref="K4:M4"/>
  </mergeCells>
  <phoneticPr fontId="16" type="noConversion"/>
  <printOptions gridLines="1"/>
  <pageMargins left="0.7" right="0.7" top="0.75" bottom="0.75" header="0.3" footer="0.3"/>
  <pageSetup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dcterms:created xsi:type="dcterms:W3CDTF">2022-03-08T03:07:55Z</dcterms:created>
  <dcterms:modified xsi:type="dcterms:W3CDTF">2022-03-08T03:29:48Z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67256D1B34114CA0B6E9613B0D48730C</vt:lpwstr>
  </property>
  <property fmtid="{D5CDD505-2E9C-101B-9397-08002B2CF9AE}" pid="3" name="KSOProductBuildVer">
    <vt:lpwstr>2052-11.1.0.11365</vt:lpwstr>
  </property>
</Properties>
</file>